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385" yWindow="105" windowWidth="11340" windowHeight="67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42" i="1" l="1"/>
  <c r="G35" i="1"/>
  <c r="G25" i="1" l="1"/>
  <c r="G41" i="1"/>
  <c r="G40" i="1"/>
  <c r="G39" i="1"/>
  <c r="G44" i="1"/>
  <c r="G45" i="1"/>
  <c r="G43" i="1"/>
  <c r="G17" i="1"/>
  <c r="G31" i="1"/>
  <c r="G32" i="1"/>
  <c r="G33" i="1"/>
  <c r="G18" i="1"/>
  <c r="G16" i="1"/>
  <c r="G8" i="1"/>
  <c r="G11" i="1"/>
  <c r="G12" i="1"/>
  <c r="G13" i="1"/>
  <c r="G21" i="1"/>
  <c r="G22" i="1"/>
  <c r="G23" i="1"/>
  <c r="G24" i="1"/>
  <c r="G26" i="1"/>
  <c r="G27" i="1"/>
  <c r="G30" i="1"/>
  <c r="G34" i="1"/>
  <c r="G36" i="1"/>
  <c r="G37" i="1"/>
  <c r="G7" i="1"/>
  <c r="G55" i="1" l="1"/>
  <c r="G57" i="1" s="1"/>
</calcChain>
</file>

<file path=xl/sharedStrings.xml><?xml version="1.0" encoding="utf-8"?>
<sst xmlns="http://schemas.openxmlformats.org/spreadsheetml/2006/main" count="152" uniqueCount="64">
  <si>
    <t>Materiál:</t>
  </si>
  <si>
    <t>Práce:</t>
  </si>
  <si>
    <t>Výkop a zához:</t>
  </si>
  <si>
    <t>původním materiálem</t>
  </si>
  <si>
    <t>novým materiálem</t>
  </si>
  <si>
    <r>
      <t>m</t>
    </r>
    <r>
      <rPr>
        <vertAlign val="superscript"/>
        <sz val="10"/>
        <rFont val="Arial CE"/>
        <family val="2"/>
        <charset val="238"/>
      </rPr>
      <t>3</t>
    </r>
  </si>
  <si>
    <t>hod</t>
  </si>
  <si>
    <t>montéra</t>
  </si>
  <si>
    <t>technika</t>
  </si>
  <si>
    <t>Úprava výkopu:</t>
  </si>
  <si>
    <t>,-Kč/hod</t>
  </si>
  <si>
    <t>,-Kč</t>
  </si>
  <si>
    <r>
      <t>m</t>
    </r>
    <r>
      <rPr>
        <vertAlign val="superscript"/>
        <sz val="10"/>
        <rFont val="Arial CE"/>
        <family val="2"/>
        <charset val="238"/>
      </rPr>
      <t>2</t>
    </r>
  </si>
  <si>
    <r>
      <t>,-Kč/m</t>
    </r>
    <r>
      <rPr>
        <vertAlign val="superscript"/>
        <sz val="10"/>
        <rFont val="Arial CE"/>
        <family val="2"/>
        <charset val="238"/>
      </rPr>
      <t>3</t>
    </r>
  </si>
  <si>
    <r>
      <t>,-Kč/m</t>
    </r>
    <r>
      <rPr>
        <vertAlign val="superscript"/>
        <sz val="10"/>
        <rFont val="Arial CE"/>
        <family val="2"/>
        <charset val="238"/>
      </rPr>
      <t>2</t>
    </r>
  </si>
  <si>
    <t>Dopravné:</t>
  </si>
  <si>
    <t>km</t>
  </si>
  <si>
    <t>,-Kč/km</t>
  </si>
  <si>
    <t>Celková cena s DPH</t>
  </si>
  <si>
    <t>Hutnící zkouška:</t>
  </si>
  <si>
    <t>m</t>
  </si>
  <si>
    <t>,-Kč/m</t>
  </si>
  <si>
    <t>Dopravní značení</t>
  </si>
  <si>
    <t>zeleň</t>
  </si>
  <si>
    <t xml:space="preserve">osobní </t>
  </si>
  <si>
    <t>dodávkové</t>
  </si>
  <si>
    <t>nákladní</t>
  </si>
  <si>
    <t>Protlak pod komunikací do pr. 63</t>
  </si>
  <si>
    <t>Protlak pod komunikací do pr. 110</t>
  </si>
  <si>
    <t>Protlak pod komunikací do pr. 160</t>
  </si>
  <si>
    <t>Mechanizmy</t>
  </si>
  <si>
    <t>čerpadlo, centrála</t>
  </si>
  <si>
    <t>Celková cena bez DPH</t>
  </si>
  <si>
    <t xml:space="preserve">DPH </t>
  </si>
  <si>
    <t>%</t>
  </si>
  <si>
    <t>přítomnost kabelů, armatur</t>
  </si>
  <si>
    <t>obruba chodníková</t>
  </si>
  <si>
    <t>obruba silniční</t>
  </si>
  <si>
    <t>Orientační tabulky</t>
  </si>
  <si>
    <t>Laboratorní rozbor</t>
  </si>
  <si>
    <t>svářečka</t>
  </si>
  <si>
    <t>ostatní (vibr. mechanizmy a pod.)</t>
  </si>
  <si>
    <t>ks</t>
  </si>
  <si>
    <t>,-Kč/ks</t>
  </si>
  <si>
    <t>izolace průrazu</t>
  </si>
  <si>
    <t>otevření vody</t>
  </si>
  <si>
    <t>kotvení VDM sestavy</t>
  </si>
  <si>
    <t>rozebrání dlažby</t>
  </si>
  <si>
    <t>rozbití povrchu asfalt, beton</t>
  </si>
  <si>
    <t>provedení průrazu přes základ do pr. 80</t>
  </si>
  <si>
    <t>provedení průrazu přes základ nad pr. 80</t>
  </si>
  <si>
    <t>dlažba zámková a betonová</t>
  </si>
  <si>
    <t>beton. plocha bez armování</t>
  </si>
  <si>
    <t>asfalt - živice - místní komunikace</t>
  </si>
  <si>
    <t>asfalt - živice - vozovky IV. tř.</t>
  </si>
  <si>
    <t>kanalizační navrtávka</t>
  </si>
  <si>
    <t xml:space="preserve">Poplatek za zábor. veř. prost. - dle výměru ÚMOb </t>
  </si>
  <si>
    <t>provizorní prokopávka v zimě-zadlážděním</t>
  </si>
  <si>
    <t xml:space="preserve">ZŠ a MŠ Ostrčilova </t>
  </si>
  <si>
    <t>Datum: ……………………………..</t>
  </si>
  <si>
    <t>Vypracoval: ………………………………..</t>
  </si>
  <si>
    <t xml:space="preserve">                        (razítko + podpis)</t>
  </si>
  <si>
    <t xml:space="preserve">Příloha č. 1  </t>
  </si>
  <si>
    <t xml:space="preserve">  Specifikace k zadávacím podmínkám Oprava vodovodní přípojky Josefa Lady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</si>
</sst>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0" fontId="5" fillId="0" borderId="0" xfId="0" applyFont="1"/>
    <xf numFmtId="0" fontId="4" fillId="0" borderId="0" xfId="0" quotePrefix="1" applyFont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/>
    <xf numFmtId="0" fontId="0" fillId="0" borderId="1" xfId="0" applyFont="1" applyBorder="1"/>
    <xf numFmtId="0" fontId="0" fillId="0" borderId="0" xfId="0" applyFont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9" fontId="0" fillId="0" borderId="1" xfId="0" applyNumberFormat="1" applyBorder="1"/>
    <xf numFmtId="3" fontId="6" fillId="0" borderId="1" xfId="0" applyNumberFormat="1" applyFont="1" applyBorder="1"/>
    <xf numFmtId="0" fontId="7" fillId="0" borderId="0" xfId="0" applyFont="1"/>
    <xf numFmtId="0" fontId="7" fillId="0" borderId="1" xfId="0" applyFont="1" applyBorder="1"/>
    <xf numFmtId="0" fontId="7" fillId="0" borderId="0" xfId="0" applyFont="1" applyFill="1" applyBorder="1"/>
    <xf numFmtId="0" fontId="7" fillId="0" borderId="1" xfId="0" applyFont="1" applyFill="1" applyBorder="1"/>
    <xf numFmtId="0" fontId="7" fillId="0" borderId="0" xfId="0" applyFont="1" applyBorder="1"/>
    <xf numFmtId="3" fontId="7" fillId="0" borderId="1" xfId="0" applyNumberFormat="1" applyFont="1" applyBorder="1"/>
    <xf numFmtId="0" fontId="1" fillId="0" borderId="0" xfId="0" applyFont="1" applyBorder="1" applyAlignment="1">
      <alignment horizontal="left"/>
    </xf>
    <xf numFmtId="0" fontId="0" fillId="0" borderId="0" xfId="0" applyFont="1" applyBorder="1"/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0" fillId="0" borderId="0" xfId="0" applyNumberFormat="1" applyFill="1" applyBorder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topLeftCell="A19" workbookViewId="0">
      <selection activeCell="B1" sqref="A1:I63"/>
    </sheetView>
  </sheetViews>
  <sheetFormatPr defaultRowHeight="12.75" x14ac:dyDescent="0.2"/>
  <cols>
    <col min="1" max="1" width="4.140625" customWidth="1"/>
    <col min="2" max="2" width="34.5703125" customWidth="1"/>
    <col min="3" max="3" width="6.7109375" customWidth="1"/>
    <col min="4" max="4" width="3.85546875" customWidth="1"/>
    <col min="5" max="5" width="5.7109375" customWidth="1"/>
    <col min="7" max="7" width="14.7109375" customWidth="1"/>
  </cols>
  <sheetData>
    <row r="1" spans="1:12" ht="15" x14ac:dyDescent="0.25">
      <c r="B1" s="35" t="s">
        <v>62</v>
      </c>
      <c r="C1" s="36"/>
    </row>
    <row r="2" spans="1:12" ht="21.6" customHeight="1" x14ac:dyDescent="0.25">
      <c r="A2" s="37" t="s">
        <v>63</v>
      </c>
      <c r="B2" s="37"/>
      <c r="C2" s="37"/>
      <c r="D2" s="37"/>
      <c r="E2" s="37"/>
      <c r="F2" s="37"/>
      <c r="G2" s="37"/>
      <c r="H2" s="37"/>
      <c r="I2" s="37"/>
      <c r="L2" s="8"/>
    </row>
    <row r="3" spans="1:12" ht="13.15" customHeight="1" x14ac:dyDescent="0.2">
      <c r="B3" t="s">
        <v>58</v>
      </c>
    </row>
    <row r="4" spans="1:12" ht="13.15" customHeight="1" x14ac:dyDescent="0.2">
      <c r="B4" s="4" t="s">
        <v>0</v>
      </c>
      <c r="C4" s="5"/>
      <c r="D4" s="5"/>
      <c r="E4" s="5"/>
      <c r="F4" s="5"/>
      <c r="G4" s="27"/>
      <c r="H4" s="5" t="s">
        <v>11</v>
      </c>
    </row>
    <row r="5" spans="1:12" ht="13.15" customHeight="1" x14ac:dyDescent="0.2"/>
    <row r="6" spans="1:12" ht="13.15" customHeight="1" x14ac:dyDescent="0.2">
      <c r="B6" s="1" t="s">
        <v>1</v>
      </c>
    </row>
    <row r="7" spans="1:12" ht="13.15" customHeight="1" x14ac:dyDescent="0.2">
      <c r="B7" s="2" t="s">
        <v>7</v>
      </c>
      <c r="C7" s="22"/>
      <c r="D7" t="s">
        <v>6</v>
      </c>
      <c r="E7" s="3"/>
      <c r="F7" t="s">
        <v>10</v>
      </c>
      <c r="G7">
        <f>E7*C7</f>
        <v>0</v>
      </c>
      <c r="H7" t="s">
        <v>11</v>
      </c>
    </row>
    <row r="8" spans="1:12" ht="13.15" customHeight="1" x14ac:dyDescent="0.2">
      <c r="B8" s="6" t="s">
        <v>8</v>
      </c>
      <c r="C8" s="23"/>
      <c r="D8" s="5" t="s">
        <v>6</v>
      </c>
      <c r="E8" s="7"/>
      <c r="F8" s="5" t="s">
        <v>10</v>
      </c>
      <c r="G8" s="5">
        <f t="shared" ref="G8:G37" si="0">E8*C8</f>
        <v>0</v>
      </c>
      <c r="H8" s="5" t="s">
        <v>11</v>
      </c>
    </row>
    <row r="9" spans="1:12" ht="13.15" customHeight="1" x14ac:dyDescent="0.2">
      <c r="B9" s="2"/>
      <c r="C9" s="22"/>
      <c r="E9" s="3"/>
    </row>
    <row r="10" spans="1:12" ht="13.15" customHeight="1" x14ac:dyDescent="0.2">
      <c r="B10" s="1" t="s">
        <v>15</v>
      </c>
      <c r="C10" s="22"/>
      <c r="E10" s="3"/>
    </row>
    <row r="11" spans="1:12" ht="13.15" customHeight="1" x14ac:dyDescent="0.2">
      <c r="B11" s="2" t="s">
        <v>24</v>
      </c>
      <c r="C11" s="22"/>
      <c r="D11" t="s">
        <v>16</v>
      </c>
      <c r="F11" t="s">
        <v>17</v>
      </c>
      <c r="G11">
        <f t="shared" si="0"/>
        <v>0</v>
      </c>
      <c r="H11" t="s">
        <v>11</v>
      </c>
    </row>
    <row r="12" spans="1:12" ht="13.15" customHeight="1" x14ac:dyDescent="0.2">
      <c r="B12" s="2" t="s">
        <v>25</v>
      </c>
      <c r="C12" s="22"/>
      <c r="D12" t="s">
        <v>16</v>
      </c>
      <c r="F12" t="s">
        <v>17</v>
      </c>
      <c r="G12">
        <f t="shared" si="0"/>
        <v>0</v>
      </c>
      <c r="H12" t="s">
        <v>11</v>
      </c>
    </row>
    <row r="13" spans="1:12" ht="13.15" customHeight="1" x14ac:dyDescent="0.2">
      <c r="B13" s="6" t="s">
        <v>26</v>
      </c>
      <c r="C13" s="23"/>
      <c r="D13" s="5" t="s">
        <v>16</v>
      </c>
      <c r="E13" s="7"/>
      <c r="F13" s="5" t="s">
        <v>17</v>
      </c>
      <c r="G13" s="5">
        <f t="shared" si="0"/>
        <v>0</v>
      </c>
      <c r="H13" s="5" t="s">
        <v>11</v>
      </c>
    </row>
    <row r="14" spans="1:12" ht="13.15" customHeight="1" x14ac:dyDescent="0.2">
      <c r="C14" s="24"/>
      <c r="D14" s="10"/>
      <c r="E14" s="3"/>
      <c r="F14" s="10"/>
      <c r="H14" s="10"/>
    </row>
    <row r="15" spans="1:12" ht="13.15" customHeight="1" x14ac:dyDescent="0.2">
      <c r="B15" s="1" t="s">
        <v>30</v>
      </c>
      <c r="C15" s="24"/>
      <c r="D15" s="10"/>
      <c r="E15" s="3"/>
      <c r="F15" s="10"/>
      <c r="H15" s="10"/>
    </row>
    <row r="16" spans="1:12" ht="13.15" customHeight="1" x14ac:dyDescent="0.2">
      <c r="B16" s="17" t="s">
        <v>31</v>
      </c>
      <c r="C16" s="24"/>
      <c r="D16" s="10" t="s">
        <v>6</v>
      </c>
      <c r="E16" s="3"/>
      <c r="F16" t="s">
        <v>10</v>
      </c>
      <c r="G16">
        <f>C16*E16</f>
        <v>0</v>
      </c>
      <c r="H16" t="s">
        <v>11</v>
      </c>
    </row>
    <row r="17" spans="2:13" ht="13.15" customHeight="1" x14ac:dyDescent="0.2">
      <c r="B17" s="17" t="s">
        <v>40</v>
      </c>
      <c r="C17" s="24"/>
      <c r="D17" s="10" t="s">
        <v>6</v>
      </c>
      <c r="E17" s="3"/>
      <c r="F17" t="s">
        <v>10</v>
      </c>
      <c r="G17">
        <f>C17*E17</f>
        <v>0</v>
      </c>
      <c r="H17" t="s">
        <v>11</v>
      </c>
    </row>
    <row r="18" spans="2:13" ht="13.15" customHeight="1" x14ac:dyDescent="0.2">
      <c r="B18" s="18" t="s">
        <v>41</v>
      </c>
      <c r="C18" s="25"/>
      <c r="D18" s="19" t="s">
        <v>6</v>
      </c>
      <c r="E18" s="7"/>
      <c r="F18" s="5" t="s">
        <v>10</v>
      </c>
      <c r="G18" s="5">
        <f>C18*E18</f>
        <v>0</v>
      </c>
      <c r="H18" s="5" t="s">
        <v>11</v>
      </c>
    </row>
    <row r="19" spans="2:13" ht="13.15" customHeight="1" x14ac:dyDescent="0.2">
      <c r="C19" s="24"/>
      <c r="D19" s="10"/>
      <c r="E19" s="3"/>
      <c r="F19" s="10"/>
      <c r="H19" s="10"/>
    </row>
    <row r="20" spans="2:13" ht="13.15" customHeight="1" x14ac:dyDescent="0.2">
      <c r="B20" s="1" t="s">
        <v>2</v>
      </c>
      <c r="C20" s="22"/>
      <c r="E20" s="3"/>
    </row>
    <row r="21" spans="2:13" ht="13.15" customHeight="1" x14ac:dyDescent="0.2">
      <c r="B21" s="2" t="s">
        <v>3</v>
      </c>
      <c r="C21" s="22"/>
      <c r="D21" t="s">
        <v>5</v>
      </c>
      <c r="E21" s="3"/>
      <c r="F21" t="s">
        <v>13</v>
      </c>
      <c r="G21">
        <f t="shared" si="0"/>
        <v>0</v>
      </c>
      <c r="H21" t="s">
        <v>11</v>
      </c>
    </row>
    <row r="22" spans="2:13" ht="13.15" customHeight="1" x14ac:dyDescent="0.2">
      <c r="B22" s="2" t="s">
        <v>4</v>
      </c>
      <c r="C22" s="22"/>
      <c r="D22" t="s">
        <v>5</v>
      </c>
      <c r="E22" s="3"/>
      <c r="F22" t="s">
        <v>13</v>
      </c>
      <c r="G22">
        <f t="shared" si="0"/>
        <v>0</v>
      </c>
      <c r="H22" t="s">
        <v>11</v>
      </c>
    </row>
    <row r="23" spans="2:13" ht="13.15" customHeight="1" x14ac:dyDescent="0.2">
      <c r="B23" s="2" t="s">
        <v>35</v>
      </c>
      <c r="C23" s="22"/>
      <c r="D23" t="s">
        <v>20</v>
      </c>
      <c r="E23" s="3"/>
      <c r="F23" t="s">
        <v>21</v>
      </c>
      <c r="G23">
        <f t="shared" si="0"/>
        <v>0</v>
      </c>
      <c r="H23" t="s">
        <v>11</v>
      </c>
    </row>
    <row r="24" spans="2:13" ht="13.15" customHeight="1" x14ac:dyDescent="0.2">
      <c r="B24" s="2" t="s">
        <v>48</v>
      </c>
      <c r="C24" s="22"/>
      <c r="D24" t="s">
        <v>12</v>
      </c>
      <c r="E24" s="3"/>
      <c r="F24" t="s">
        <v>14</v>
      </c>
      <c r="G24">
        <f t="shared" si="0"/>
        <v>0</v>
      </c>
      <c r="H24" t="s">
        <v>11</v>
      </c>
    </row>
    <row r="25" spans="2:13" ht="13.15" customHeight="1" x14ac:dyDescent="0.2">
      <c r="B25" s="2" t="s">
        <v>47</v>
      </c>
      <c r="C25" s="22"/>
      <c r="D25" t="s">
        <v>12</v>
      </c>
      <c r="E25" s="3"/>
      <c r="F25" t="s">
        <v>14</v>
      </c>
      <c r="G25">
        <f>E25*C25</f>
        <v>0</v>
      </c>
      <c r="H25" t="s">
        <v>11</v>
      </c>
    </row>
    <row r="26" spans="2:13" ht="13.15" customHeight="1" x14ac:dyDescent="0.2">
      <c r="B26" s="2" t="s">
        <v>49</v>
      </c>
      <c r="C26" s="22"/>
      <c r="D26" t="s">
        <v>20</v>
      </c>
      <c r="E26" s="3"/>
      <c r="F26" t="s">
        <v>21</v>
      </c>
      <c r="G26">
        <f t="shared" si="0"/>
        <v>0</v>
      </c>
      <c r="H26" t="s">
        <v>11</v>
      </c>
    </row>
    <row r="27" spans="2:13" ht="13.15" customHeight="1" x14ac:dyDescent="0.2">
      <c r="B27" s="6" t="s">
        <v>50</v>
      </c>
      <c r="C27" s="23"/>
      <c r="D27" s="5" t="s">
        <v>20</v>
      </c>
      <c r="E27" s="7"/>
      <c r="F27" s="5" t="s">
        <v>21</v>
      </c>
      <c r="G27" s="15">
        <f t="shared" si="0"/>
        <v>0</v>
      </c>
      <c r="H27" s="5" t="s">
        <v>11</v>
      </c>
    </row>
    <row r="28" spans="2:13" ht="13.15" customHeight="1" x14ac:dyDescent="0.2">
      <c r="C28" s="22"/>
    </row>
    <row r="29" spans="2:13" ht="13.15" customHeight="1" x14ac:dyDescent="0.2">
      <c r="B29" s="1" t="s">
        <v>9</v>
      </c>
      <c r="C29" s="22"/>
    </row>
    <row r="30" spans="2:13" ht="13.15" customHeight="1" x14ac:dyDescent="0.2">
      <c r="B30" t="s">
        <v>51</v>
      </c>
      <c r="C30" s="22"/>
      <c r="D30" t="s">
        <v>12</v>
      </c>
      <c r="F30" t="s">
        <v>14</v>
      </c>
      <c r="G30">
        <f t="shared" si="0"/>
        <v>0</v>
      </c>
      <c r="H30" t="s">
        <v>11</v>
      </c>
    </row>
    <row r="31" spans="2:13" ht="13.15" customHeight="1" x14ac:dyDescent="0.2">
      <c r="B31" t="s">
        <v>36</v>
      </c>
      <c r="C31" s="22"/>
      <c r="D31" s="10" t="s">
        <v>20</v>
      </c>
      <c r="F31" t="s">
        <v>21</v>
      </c>
      <c r="G31">
        <f>E31*C31</f>
        <v>0</v>
      </c>
      <c r="H31" t="s">
        <v>11</v>
      </c>
      <c r="M31" s="14"/>
    </row>
    <row r="32" spans="2:13" ht="13.15" customHeight="1" x14ac:dyDescent="0.2">
      <c r="B32" t="s">
        <v>37</v>
      </c>
      <c r="C32" s="22"/>
      <c r="D32" s="10" t="s">
        <v>20</v>
      </c>
      <c r="F32" t="s">
        <v>21</v>
      </c>
      <c r="G32">
        <f>E32*C32</f>
        <v>0</v>
      </c>
      <c r="H32" t="s">
        <v>11</v>
      </c>
      <c r="M32" s="14"/>
    </row>
    <row r="33" spans="2:13" ht="13.15" customHeight="1" x14ac:dyDescent="0.2">
      <c r="B33" t="s">
        <v>52</v>
      </c>
      <c r="C33" s="22"/>
      <c r="D33" t="s">
        <v>12</v>
      </c>
      <c r="F33" t="s">
        <v>14</v>
      </c>
      <c r="G33">
        <f>E33*C33</f>
        <v>0</v>
      </c>
      <c r="H33" t="s">
        <v>11</v>
      </c>
      <c r="M33" s="14"/>
    </row>
    <row r="34" spans="2:13" ht="13.15" customHeight="1" x14ac:dyDescent="0.2">
      <c r="B34" t="s">
        <v>57</v>
      </c>
      <c r="C34" s="22"/>
      <c r="D34" t="s">
        <v>12</v>
      </c>
      <c r="F34" t="s">
        <v>14</v>
      </c>
      <c r="G34">
        <f t="shared" si="0"/>
        <v>0</v>
      </c>
      <c r="H34" t="s">
        <v>11</v>
      </c>
    </row>
    <row r="35" spans="2:13" ht="13.15" customHeight="1" x14ac:dyDescent="0.2">
      <c r="B35" t="s">
        <v>53</v>
      </c>
      <c r="C35" s="22"/>
      <c r="D35" t="s">
        <v>12</v>
      </c>
      <c r="F35" t="s">
        <v>14</v>
      </c>
      <c r="G35">
        <f t="shared" ref="G35" si="1">E35*C35</f>
        <v>0</v>
      </c>
      <c r="H35" t="s">
        <v>11</v>
      </c>
    </row>
    <row r="36" spans="2:13" ht="13.15" customHeight="1" x14ac:dyDescent="0.2">
      <c r="B36" t="s">
        <v>54</v>
      </c>
      <c r="C36" s="22"/>
      <c r="D36" t="s">
        <v>12</v>
      </c>
      <c r="F36" t="s">
        <v>14</v>
      </c>
      <c r="G36">
        <f t="shared" si="0"/>
        <v>0</v>
      </c>
      <c r="H36" t="s">
        <v>11</v>
      </c>
    </row>
    <row r="37" spans="2:13" ht="13.15" customHeight="1" x14ac:dyDescent="0.2">
      <c r="B37" s="5" t="s">
        <v>23</v>
      </c>
      <c r="C37" s="23"/>
      <c r="D37" s="5" t="s">
        <v>12</v>
      </c>
      <c r="E37" s="5"/>
      <c r="F37" s="5" t="s">
        <v>14</v>
      </c>
      <c r="G37" s="15">
        <f t="shared" si="0"/>
        <v>0</v>
      </c>
      <c r="H37" s="5" t="s">
        <v>11</v>
      </c>
    </row>
    <row r="38" spans="2:13" ht="13.15" customHeight="1" x14ac:dyDescent="0.2">
      <c r="B38" s="8"/>
      <c r="C38" s="26"/>
      <c r="D38" s="8"/>
      <c r="E38" s="8"/>
      <c r="F38" s="8"/>
      <c r="G38" s="29"/>
      <c r="H38" s="8"/>
    </row>
    <row r="39" spans="2:13" ht="13.15" customHeight="1" x14ac:dyDescent="0.2">
      <c r="B39" s="10" t="s">
        <v>44</v>
      </c>
      <c r="C39" s="26"/>
      <c r="D39" s="10" t="s">
        <v>42</v>
      </c>
      <c r="E39" s="10"/>
      <c r="F39" s="8" t="s">
        <v>43</v>
      </c>
      <c r="G39" s="29">
        <f t="shared" ref="G39:G45" si="2">C39*E39</f>
        <v>0</v>
      </c>
      <c r="H39" s="8" t="s">
        <v>11</v>
      </c>
    </row>
    <row r="40" spans="2:13" ht="13.15" customHeight="1" x14ac:dyDescent="0.2">
      <c r="B40" s="10" t="s">
        <v>45</v>
      </c>
      <c r="C40" s="26"/>
      <c r="D40" s="10" t="s">
        <v>42</v>
      </c>
      <c r="E40" s="10"/>
      <c r="F40" s="8" t="s">
        <v>43</v>
      </c>
      <c r="G40" s="29">
        <f t="shared" si="2"/>
        <v>0</v>
      </c>
      <c r="H40" s="8" t="s">
        <v>11</v>
      </c>
    </row>
    <row r="41" spans="2:13" ht="13.15" customHeight="1" x14ac:dyDescent="0.2">
      <c r="B41" s="10" t="s">
        <v>46</v>
      </c>
      <c r="C41" s="26"/>
      <c r="D41" s="10" t="s">
        <v>42</v>
      </c>
      <c r="E41" s="10"/>
      <c r="F41" s="8" t="s">
        <v>43</v>
      </c>
      <c r="G41" s="29">
        <f t="shared" si="2"/>
        <v>0</v>
      </c>
      <c r="H41" s="8" t="s">
        <v>11</v>
      </c>
    </row>
    <row r="42" spans="2:13" ht="13.15" customHeight="1" x14ac:dyDescent="0.2">
      <c r="B42" s="10" t="s">
        <v>55</v>
      </c>
      <c r="C42" s="26"/>
      <c r="D42" s="10" t="s">
        <v>42</v>
      </c>
      <c r="E42" s="10"/>
      <c r="F42" s="8" t="s">
        <v>43</v>
      </c>
      <c r="G42" s="29">
        <f t="shared" si="2"/>
        <v>0</v>
      </c>
      <c r="H42" s="8" t="s">
        <v>11</v>
      </c>
    </row>
    <row r="43" spans="2:13" ht="13.15" customHeight="1" x14ac:dyDescent="0.2">
      <c r="B43" s="10" t="s">
        <v>27</v>
      </c>
      <c r="C43" s="24"/>
      <c r="D43" s="10" t="s">
        <v>20</v>
      </c>
      <c r="F43" t="s">
        <v>21</v>
      </c>
      <c r="G43">
        <f t="shared" si="2"/>
        <v>0</v>
      </c>
      <c r="H43" t="s">
        <v>11</v>
      </c>
    </row>
    <row r="44" spans="2:13" ht="13.15" customHeight="1" x14ac:dyDescent="0.2">
      <c r="B44" s="10" t="s">
        <v>28</v>
      </c>
      <c r="C44" s="24"/>
      <c r="D44" s="10" t="s">
        <v>20</v>
      </c>
      <c r="F44" t="s">
        <v>21</v>
      </c>
      <c r="G44">
        <f t="shared" si="2"/>
        <v>0</v>
      </c>
      <c r="H44" t="s">
        <v>11</v>
      </c>
    </row>
    <row r="45" spans="2:13" ht="13.15" customHeight="1" x14ac:dyDescent="0.2">
      <c r="B45" s="15" t="s">
        <v>29</v>
      </c>
      <c r="C45" s="23"/>
      <c r="D45" s="5" t="s">
        <v>20</v>
      </c>
      <c r="E45" s="5"/>
      <c r="F45" s="5" t="s">
        <v>21</v>
      </c>
      <c r="G45" s="15">
        <f t="shared" si="2"/>
        <v>0</v>
      </c>
      <c r="H45" s="5" t="s">
        <v>11</v>
      </c>
    </row>
    <row r="46" spans="2:13" ht="13.15" customHeight="1" x14ac:dyDescent="0.2">
      <c r="B46" s="14"/>
      <c r="C46" s="8"/>
      <c r="D46" s="8"/>
      <c r="E46" s="8"/>
      <c r="F46" s="8"/>
      <c r="G46" s="8"/>
      <c r="H46" s="8"/>
    </row>
    <row r="47" spans="2:13" ht="13.15" customHeight="1" x14ac:dyDescent="0.2">
      <c r="B47" s="9" t="s">
        <v>19</v>
      </c>
      <c r="G47" s="22">
        <v>0</v>
      </c>
      <c r="H47" s="8" t="s">
        <v>11</v>
      </c>
    </row>
    <row r="48" spans="2:13" ht="13.15" customHeight="1" x14ac:dyDescent="0.2">
      <c r="B48" s="9" t="s">
        <v>22</v>
      </c>
      <c r="G48" s="22"/>
      <c r="H48" s="10" t="s">
        <v>11</v>
      </c>
    </row>
    <row r="49" spans="2:8" ht="13.15" customHeight="1" x14ac:dyDescent="0.2">
      <c r="B49" s="13" t="s">
        <v>56</v>
      </c>
      <c r="C49" s="8"/>
      <c r="D49" s="8"/>
      <c r="E49" s="8"/>
      <c r="F49" s="8"/>
      <c r="G49" s="22"/>
      <c r="H49" s="8" t="s">
        <v>11</v>
      </c>
    </row>
    <row r="50" spans="2:8" ht="13.15" customHeight="1" x14ac:dyDescent="0.2">
      <c r="B50" s="28" t="s">
        <v>39</v>
      </c>
      <c r="C50" s="8"/>
      <c r="D50" s="8"/>
      <c r="E50" s="8"/>
      <c r="F50" s="8"/>
      <c r="G50" s="22">
        <v>0</v>
      </c>
      <c r="H50" s="8" t="s">
        <v>11</v>
      </c>
    </row>
    <row r="51" spans="2:8" ht="13.15" customHeight="1" x14ac:dyDescent="0.2">
      <c r="B51" s="9" t="s">
        <v>38</v>
      </c>
      <c r="C51" s="26"/>
      <c r="D51" s="8" t="s">
        <v>42</v>
      </c>
      <c r="E51" s="8"/>
      <c r="F51" s="8" t="s">
        <v>43</v>
      </c>
      <c r="H51" s="8" t="s">
        <v>11</v>
      </c>
    </row>
    <row r="52" spans="2:8" ht="13.15" customHeight="1" x14ac:dyDescent="0.2">
      <c r="B52" s="9"/>
      <c r="G52" s="34"/>
      <c r="H52" s="10"/>
    </row>
    <row r="53" spans="2:8" ht="13.15" customHeight="1" x14ac:dyDescent="0.2">
      <c r="B53" s="4" t="s">
        <v>32</v>
      </c>
      <c r="C53" s="5"/>
      <c r="D53" s="5"/>
      <c r="E53" s="5"/>
      <c r="F53" s="5"/>
      <c r="G53" s="21"/>
      <c r="H53" s="5" t="s">
        <v>11</v>
      </c>
    </row>
    <row r="54" spans="2:8" ht="7.15" customHeight="1" x14ac:dyDescent="0.2"/>
    <row r="55" spans="2:8" ht="13.15" customHeight="1" x14ac:dyDescent="0.2">
      <c r="B55" s="4" t="s">
        <v>33</v>
      </c>
      <c r="C55" s="23">
        <v>21</v>
      </c>
      <c r="D55" s="20" t="s">
        <v>34</v>
      </c>
      <c r="E55" s="5"/>
      <c r="F55" s="5"/>
      <c r="G55" s="5">
        <f>G53*C55/100</f>
        <v>0</v>
      </c>
      <c r="H55" s="5" t="s">
        <v>11</v>
      </c>
    </row>
    <row r="56" spans="2:8" ht="12" customHeight="1" thickBot="1" x14ac:dyDescent="0.25"/>
    <row r="57" spans="2:8" ht="24" customHeight="1" thickBot="1" x14ac:dyDescent="0.25">
      <c r="B57" s="30" t="s">
        <v>18</v>
      </c>
      <c r="C57" s="31"/>
      <c r="D57" s="31"/>
      <c r="E57" s="31"/>
      <c r="F57" s="31"/>
      <c r="G57" s="32">
        <f>G53+G55</f>
        <v>0</v>
      </c>
      <c r="H57" s="33" t="s">
        <v>11</v>
      </c>
    </row>
    <row r="58" spans="2:8" ht="13.15" customHeight="1" x14ac:dyDescent="0.2"/>
    <row r="59" spans="2:8" ht="13.15" customHeight="1" x14ac:dyDescent="0.2">
      <c r="B59" s="1" t="s">
        <v>59</v>
      </c>
      <c r="C59" s="11"/>
      <c r="D59" s="11"/>
      <c r="E59" s="11"/>
      <c r="F59" s="11"/>
      <c r="G59" s="11"/>
      <c r="H59" s="11"/>
    </row>
    <row r="60" spans="2:8" ht="15.75" customHeight="1" x14ac:dyDescent="0.2">
      <c r="B60" s="12"/>
      <c r="C60" s="11"/>
      <c r="D60" s="11"/>
      <c r="E60" s="11"/>
      <c r="F60" s="11"/>
      <c r="G60" s="11"/>
      <c r="H60" s="11"/>
    </row>
    <row r="61" spans="2:8" ht="13.15" customHeight="1" x14ac:dyDescent="0.2">
      <c r="B61" s="16"/>
    </row>
    <row r="62" spans="2:8" ht="13.15" customHeight="1" x14ac:dyDescent="0.2">
      <c r="B62" t="s">
        <v>60</v>
      </c>
    </row>
    <row r="63" spans="2:8" ht="13.15" customHeight="1" x14ac:dyDescent="0.2">
      <c r="B63" t="s">
        <v>61</v>
      </c>
    </row>
    <row r="64" spans="2:8" ht="13.15" customHeight="1" x14ac:dyDescent="0.2"/>
  </sheetData>
  <mergeCells count="1">
    <mergeCell ref="A2:I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99" fitToWidth="0" orientation="portrait" horizontalDpi="204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DOMOV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Jana Grandettiová</cp:lastModifiedBy>
  <cp:lastPrinted>2019-10-01T13:14:40Z</cp:lastPrinted>
  <dcterms:created xsi:type="dcterms:W3CDTF">2003-11-05T20:13:56Z</dcterms:created>
  <dcterms:modified xsi:type="dcterms:W3CDTF">2019-10-01T13:15:07Z</dcterms:modified>
</cp:coreProperties>
</file>